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COVID 19 Calculations\"/>
    </mc:Choice>
  </mc:AlternateContent>
  <bookViews>
    <workbookView xWindow="0" yWindow="0" windowWidth="21600" windowHeight="9345" activeTab="1"/>
  </bookViews>
  <sheets>
    <sheet name="PPP Calculation" sheetId="1" r:id="rId1"/>
    <sheet name="Payroll Costs" sheetId="2" r:id="rId2"/>
    <sheet name="Forgiveness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2" l="1"/>
  <c r="C22" i="1" l="1"/>
  <c r="C24" i="1"/>
  <c r="C23" i="1"/>
  <c r="C28" i="2"/>
  <c r="C23" i="2"/>
  <c r="C16" i="2"/>
  <c r="C30" i="2" l="1"/>
  <c r="C9" i="1" s="1"/>
  <c r="C14" i="3"/>
  <c r="C10" i="1" l="1"/>
  <c r="C21" i="1" s="1"/>
  <c r="C26" i="1" s="1"/>
  <c r="C12" i="1" l="1"/>
  <c r="C16" i="1" s="1"/>
  <c r="C29" i="1" s="1"/>
</calcChain>
</file>

<file path=xl/sharedStrings.xml><?xml version="1.0" encoding="utf-8"?>
<sst xmlns="http://schemas.openxmlformats.org/spreadsheetml/2006/main" count="57" uniqueCount="56">
  <si>
    <t>COVID-19 Stimulus Loan Calculation</t>
  </si>
  <si>
    <t>Average Monthly Payroll Costs</t>
  </si>
  <si>
    <t>Multiplier</t>
  </si>
  <si>
    <t>Loan Cap</t>
  </si>
  <si>
    <t>Calculated Loan</t>
  </si>
  <si>
    <t>Enter Value Here</t>
  </si>
  <si>
    <t>Calculation of Eligible Loan</t>
  </si>
  <si>
    <t xml:space="preserve">Calculation of Grant </t>
  </si>
  <si>
    <t>8 Weeks of Payroll</t>
  </si>
  <si>
    <t>Eligible Loan (Lesser of Calculated Loan or $10,000,000)</t>
  </si>
  <si>
    <t>8 Weeks of Utilities</t>
  </si>
  <si>
    <t>Commissions</t>
  </si>
  <si>
    <t>Tips</t>
  </si>
  <si>
    <t>Vacation</t>
  </si>
  <si>
    <t>Sick Leave</t>
  </si>
  <si>
    <t xml:space="preserve">Severance </t>
  </si>
  <si>
    <t>ER State and Local Taxes</t>
  </si>
  <si>
    <t>Payroll Costs</t>
  </si>
  <si>
    <t>Compensation Greater Than $100,000</t>
  </si>
  <si>
    <t>Payroll to EE's Living Outside the US</t>
  </si>
  <si>
    <t>Family First Act Payments</t>
  </si>
  <si>
    <t>Fed Taxes Withheld under chapters 21, 22 or 24</t>
  </si>
  <si>
    <t>1099 Misc Payments</t>
  </si>
  <si>
    <t>1099 Payments in Excess of $100,000</t>
  </si>
  <si>
    <t>1099 Payments made to Contractors Living Outside the US</t>
  </si>
  <si>
    <t>Total Payroll Costs</t>
  </si>
  <si>
    <t>Calculated from Payroll Cost Tab</t>
  </si>
  <si>
    <t>Electricity</t>
  </si>
  <si>
    <t>Water</t>
  </si>
  <si>
    <t>Internet</t>
  </si>
  <si>
    <t>Transportation</t>
  </si>
  <si>
    <t>Natural Gas (not gasoline)</t>
  </si>
  <si>
    <t>Phone - Mobile</t>
  </si>
  <si>
    <t>Utilities</t>
  </si>
  <si>
    <t>Calculated from Above</t>
  </si>
  <si>
    <t>Calculated from Forgiveness Tab</t>
  </si>
  <si>
    <t>Phone - Landine</t>
  </si>
  <si>
    <t>Copy and Paste Trial Balance Below</t>
  </si>
  <si>
    <r>
      <t xml:space="preserve">Employer Paid Health Insurance </t>
    </r>
    <r>
      <rPr>
        <sz val="12"/>
        <color rgb="FFFF0000"/>
        <rFont val="Calibri"/>
        <family val="2"/>
        <scheme val="minor"/>
      </rPr>
      <t>(Include Officers Health Ins )</t>
    </r>
  </si>
  <si>
    <t>as of 4/2/2020</t>
  </si>
  <si>
    <t>Retirement Benefits (could include DB Pland/Profit Sharing)</t>
  </si>
  <si>
    <t>Payroll Costs  01/01/2019 to 12/31/2019</t>
  </si>
  <si>
    <t>Mortgage Interest</t>
  </si>
  <si>
    <t>Rent</t>
  </si>
  <si>
    <t>8 Weeks of Rent</t>
  </si>
  <si>
    <t>8 Weeks of Mortgage Interest</t>
  </si>
  <si>
    <t>Salary &amp;Wages (Medicare Wages) 2019</t>
  </si>
  <si>
    <t>2019 Data</t>
  </si>
  <si>
    <t>Any employee that would have annualized wages in excess of 100K gets reduced</t>
  </si>
  <si>
    <t>Annual</t>
  </si>
  <si>
    <t>Number of employees</t>
  </si>
  <si>
    <t>Amount of Loan to be Paid Back</t>
  </si>
  <si>
    <t>Cost.</t>
  </si>
  <si>
    <t>Total Grant   ???</t>
  </si>
  <si>
    <t>DRAFT</t>
  </si>
  <si>
    <t xml:space="preserve">15.3% Of salaries and wages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</si>
</sst>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0;\-#,##0.0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165" fontId="0" fillId="0" borderId="0" xfId="1" applyNumberFormat="1" applyFont="1"/>
    <xf numFmtId="165" fontId="2" fillId="0" borderId="0" xfId="1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65" fontId="3" fillId="0" borderId="0" xfId="1" applyNumberFormat="1" applyFont="1"/>
    <xf numFmtId="164" fontId="0" fillId="0" borderId="1" xfId="1" applyNumberFormat="1" applyFont="1" applyBorder="1"/>
    <xf numFmtId="0" fontId="0" fillId="3" borderId="0" xfId="0" applyFill="1"/>
    <xf numFmtId="43" fontId="0" fillId="0" borderId="0" xfId="1" applyFont="1"/>
    <xf numFmtId="165" fontId="0" fillId="0" borderId="0" xfId="1" applyNumberFormat="1" applyFont="1" applyFill="1"/>
    <xf numFmtId="0" fontId="0" fillId="0" borderId="0" xfId="0" applyAlignment="1">
      <alignment horizontal="center" wrapText="1"/>
    </xf>
    <xf numFmtId="165" fontId="0" fillId="0" borderId="0" xfId="1" applyNumberFormat="1" applyFont="1" applyFill="1" applyBorder="1"/>
    <xf numFmtId="0" fontId="0" fillId="4" borderId="0" xfId="0" applyFill="1"/>
    <xf numFmtId="43" fontId="0" fillId="4" borderId="0" xfId="1" applyFont="1" applyFill="1"/>
    <xf numFmtId="43" fontId="0" fillId="4" borderId="1" xfId="1" applyFont="1" applyFill="1" applyBorder="1"/>
    <xf numFmtId="43" fontId="0" fillId="5" borderId="0" xfId="1" applyFont="1" applyFill="1"/>
    <xf numFmtId="43" fontId="0" fillId="5" borderId="1" xfId="1" applyFont="1" applyFill="1" applyBorder="1"/>
    <xf numFmtId="0" fontId="0" fillId="5" borderId="0" xfId="0" applyFill="1"/>
    <xf numFmtId="0" fontId="0" fillId="5" borderId="1" xfId="0" applyFill="1" applyBorder="1"/>
    <xf numFmtId="49" fontId="6" fillId="0" borderId="0" xfId="0" applyNumberFormat="1" applyFont="1" applyAlignment="1">
      <alignment horizontal="center"/>
    </xf>
    <xf numFmtId="49" fontId="6" fillId="0" borderId="0" xfId="0" applyNumberFormat="1" applyFont="1"/>
    <xf numFmtId="166" fontId="7" fillId="0" borderId="0" xfId="0" applyNumberFormat="1" applyFont="1"/>
    <xf numFmtId="166" fontId="7" fillId="0" borderId="0" xfId="0" applyNumberFormat="1" applyFont="1" applyBorder="1"/>
    <xf numFmtId="166" fontId="7" fillId="0" borderId="5" xfId="0" applyNumberFormat="1" applyFont="1" applyBorder="1"/>
    <xf numFmtId="166" fontId="6" fillId="0" borderId="6" xfId="0" applyNumberFormat="1" applyFont="1" applyBorder="1"/>
    <xf numFmtId="0" fontId="6" fillId="0" borderId="0" xfId="0" applyNumberFormat="1" applyFont="1"/>
    <xf numFmtId="43" fontId="0" fillId="0" borderId="0" xfId="0" applyNumberFormat="1" applyFill="1" applyBorder="1"/>
    <xf numFmtId="43" fontId="0" fillId="0" borderId="0" xfId="1" applyNumberFormat="1" applyFont="1" applyFill="1"/>
    <xf numFmtId="165" fontId="0" fillId="2" borderId="0" xfId="1" applyNumberFormat="1" applyFont="1" applyFill="1" applyBorder="1"/>
    <xf numFmtId="166" fontId="7" fillId="5" borderId="0" xfId="0" applyNumberFormat="1" applyFont="1" applyFill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3" fontId="0" fillId="0" borderId="1" xfId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zoomScaleNormal="100" workbookViewId="0">
      <selection activeCell="A4" sqref="A4"/>
    </sheetView>
  </sheetViews>
  <sheetFormatPr defaultColWidth="11" defaultRowHeight="15.75" x14ac:dyDescent="0.25"/>
  <cols>
    <col min="1" max="1" width="55.125" bestFit="1" customWidth="1"/>
    <col min="3" max="3" width="14" style="1" bestFit="1" customWidth="1"/>
    <col min="4" max="4" width="15" bestFit="1" customWidth="1"/>
  </cols>
  <sheetData>
    <row r="1" spans="1:4" x14ac:dyDescent="0.25">
      <c r="A1" s="3" t="s">
        <v>0</v>
      </c>
    </row>
    <row r="2" spans="1:4" x14ac:dyDescent="0.25">
      <c r="A2" s="3" t="s">
        <v>39</v>
      </c>
    </row>
    <row r="3" spans="1:4" x14ac:dyDescent="0.25">
      <c r="A3" s="3" t="s">
        <v>54</v>
      </c>
    </row>
    <row r="7" spans="1:4" x14ac:dyDescent="0.25">
      <c r="A7" s="31" t="s">
        <v>6</v>
      </c>
      <c r="B7" s="32"/>
      <c r="C7" s="32"/>
      <c r="D7" s="33"/>
    </row>
    <row r="8" spans="1:4" x14ac:dyDescent="0.25">
      <c r="A8" t="s">
        <v>50</v>
      </c>
    </row>
    <row r="9" spans="1:4" x14ac:dyDescent="0.25">
      <c r="A9" t="s">
        <v>41</v>
      </c>
      <c r="C9" s="10">
        <f>'Payroll Costs'!C30</f>
        <v>0</v>
      </c>
      <c r="D9" t="s">
        <v>26</v>
      </c>
    </row>
    <row r="10" spans="1:4" x14ac:dyDescent="0.25">
      <c r="A10" t="s">
        <v>1</v>
      </c>
      <c r="C10" s="1">
        <f>C9/12</f>
        <v>0</v>
      </c>
    </row>
    <row r="11" spans="1:4" x14ac:dyDescent="0.25">
      <c r="A11" t="s">
        <v>2</v>
      </c>
      <c r="C11" s="7">
        <v>2.5</v>
      </c>
    </row>
    <row r="12" spans="1:4" x14ac:dyDescent="0.25">
      <c r="A12" t="s">
        <v>4</v>
      </c>
      <c r="C12" s="1">
        <f>C10*C11</f>
        <v>0</v>
      </c>
    </row>
    <row r="14" spans="1:4" x14ac:dyDescent="0.25">
      <c r="A14" t="s">
        <v>3</v>
      </c>
      <c r="C14" s="1">
        <v>10000000</v>
      </c>
    </row>
    <row r="16" spans="1:4" s="3" customFormat="1" x14ac:dyDescent="0.25">
      <c r="A16" s="3" t="s">
        <v>9</v>
      </c>
      <c r="C16" s="2">
        <f>IF(C12&lt;C14,C12,C14)</f>
        <v>0</v>
      </c>
    </row>
    <row r="19" spans="1:4" x14ac:dyDescent="0.25">
      <c r="A19" s="31" t="s">
        <v>7</v>
      </c>
      <c r="B19" s="32"/>
      <c r="C19" s="32"/>
      <c r="D19" s="33"/>
    </row>
    <row r="21" spans="1:4" x14ac:dyDescent="0.25">
      <c r="A21" t="s">
        <v>8</v>
      </c>
      <c r="C21" s="28">
        <f>C10*2</f>
        <v>0</v>
      </c>
      <c r="D21" t="s">
        <v>34</v>
      </c>
    </row>
    <row r="22" spans="1:4" x14ac:dyDescent="0.25">
      <c r="A22" t="s">
        <v>10</v>
      </c>
      <c r="C22" s="12">
        <f>(+Forgiveness!C4+Forgiveness!C5+Forgiveness!C6+Forgiveness!C7+Forgiveness!C8+Forgiveness!C11+Forgiveness!C12)/6</f>
        <v>0</v>
      </c>
      <c r="D22" t="s">
        <v>35</v>
      </c>
    </row>
    <row r="23" spans="1:4" x14ac:dyDescent="0.25">
      <c r="A23" t="s">
        <v>44</v>
      </c>
      <c r="C23" s="29">
        <f>+Forgiveness!C10/6</f>
        <v>0</v>
      </c>
      <c r="D23" t="s">
        <v>5</v>
      </c>
    </row>
    <row r="24" spans="1:4" x14ac:dyDescent="0.25">
      <c r="A24" t="s">
        <v>45</v>
      </c>
      <c r="C24" s="29">
        <f>+Forgiveness!C9/6</f>
        <v>0</v>
      </c>
    </row>
    <row r="26" spans="1:4" s="3" customFormat="1" x14ac:dyDescent="0.25">
      <c r="A26" s="3" t="s">
        <v>53</v>
      </c>
      <c r="C26" s="2">
        <f>SUM(C21:C24)</f>
        <v>0</v>
      </c>
    </row>
    <row r="29" spans="1:4" s="5" customFormat="1" ht="21" x14ac:dyDescent="0.35">
      <c r="A29" s="4" t="s">
        <v>51</v>
      </c>
      <c r="C29" s="6">
        <f>IF(C16-C26&gt;0,C16-C26,0)</f>
        <v>0</v>
      </c>
    </row>
  </sheetData>
  <mergeCells count="2">
    <mergeCell ref="A19:D19"/>
    <mergeCell ref="A7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51"/>
  <sheetViews>
    <sheetView tabSelected="1" zoomScaleNormal="100" workbookViewId="0">
      <selection activeCell="C7" sqref="C7"/>
    </sheetView>
  </sheetViews>
  <sheetFormatPr defaultColWidth="11" defaultRowHeight="15.75" x14ac:dyDescent="0.25"/>
  <cols>
    <col min="2" max="2" width="50.375" bestFit="1" customWidth="1"/>
    <col min="3" max="3" width="14" style="9" customWidth="1"/>
    <col min="5" max="5" width="21.5" customWidth="1"/>
  </cols>
  <sheetData>
    <row r="5" spans="1:3" x14ac:dyDescent="0.25">
      <c r="A5" t="s">
        <v>17</v>
      </c>
      <c r="B5" t="s">
        <v>47</v>
      </c>
    </row>
    <row r="6" spans="1:3" x14ac:dyDescent="0.25">
      <c r="B6" t="s">
        <v>46</v>
      </c>
      <c r="C6" s="16"/>
    </row>
    <row r="7" spans="1:3" x14ac:dyDescent="0.25">
      <c r="B7" t="s">
        <v>11</v>
      </c>
      <c r="C7" s="16">
        <v>0</v>
      </c>
    </row>
    <row r="8" spans="1:3" x14ac:dyDescent="0.25">
      <c r="B8" t="s">
        <v>12</v>
      </c>
      <c r="C8" s="16">
        <v>0</v>
      </c>
    </row>
    <row r="9" spans="1:3" x14ac:dyDescent="0.25">
      <c r="B9" t="s">
        <v>13</v>
      </c>
      <c r="C9" s="16">
        <v>0</v>
      </c>
    </row>
    <row r="10" spans="1:3" x14ac:dyDescent="0.25">
      <c r="B10" t="s">
        <v>14</v>
      </c>
      <c r="C10" s="16">
        <v>0</v>
      </c>
    </row>
    <row r="11" spans="1:3" x14ac:dyDescent="0.25">
      <c r="B11" t="s">
        <v>15</v>
      </c>
      <c r="C11" s="16">
        <v>0</v>
      </c>
    </row>
    <row r="12" spans="1:3" x14ac:dyDescent="0.25">
      <c r="B12" t="s">
        <v>38</v>
      </c>
      <c r="C12" s="16">
        <v>0</v>
      </c>
    </row>
    <row r="13" spans="1:3" x14ac:dyDescent="0.25">
      <c r="B13" t="s">
        <v>40</v>
      </c>
      <c r="C13" s="16">
        <v>0</v>
      </c>
    </row>
    <row r="14" spans="1:3" x14ac:dyDescent="0.25">
      <c r="B14" t="s">
        <v>16</v>
      </c>
      <c r="C14" s="16">
        <v>0</v>
      </c>
    </row>
    <row r="15" spans="1:3" x14ac:dyDescent="0.25">
      <c r="B15" s="8"/>
      <c r="C15" s="17"/>
    </row>
    <row r="16" spans="1:3" x14ac:dyDescent="0.25">
      <c r="C16" s="9">
        <f>SUM(C6:C15)</f>
        <v>0</v>
      </c>
    </row>
    <row r="19" spans="2:5" x14ac:dyDescent="0.25">
      <c r="B19" t="s">
        <v>18</v>
      </c>
      <c r="C19" s="16">
        <v>0</v>
      </c>
      <c r="E19" s="27" t="s">
        <v>48</v>
      </c>
    </row>
    <row r="20" spans="2:5" x14ac:dyDescent="0.25">
      <c r="B20" t="s">
        <v>19</v>
      </c>
      <c r="C20" s="16">
        <v>0</v>
      </c>
    </row>
    <row r="21" spans="2:5" x14ac:dyDescent="0.25">
      <c r="B21" t="s">
        <v>20</v>
      </c>
      <c r="C21" s="16">
        <v>0</v>
      </c>
    </row>
    <row r="22" spans="2:5" x14ac:dyDescent="0.25">
      <c r="B22" t="s">
        <v>21</v>
      </c>
      <c r="C22" s="34">
        <f>(C6-C19)*0.153</f>
        <v>0</v>
      </c>
      <c r="D22" t="s">
        <v>55</v>
      </c>
    </row>
    <row r="23" spans="2:5" x14ac:dyDescent="0.25">
      <c r="C23" s="9">
        <f>SUM(C19:C22)</f>
        <v>0</v>
      </c>
    </row>
    <row r="25" spans="2:5" x14ac:dyDescent="0.25">
      <c r="B25" s="13" t="s">
        <v>22</v>
      </c>
      <c r="C25" s="14"/>
    </row>
    <row r="26" spans="2:5" x14ac:dyDescent="0.25">
      <c r="B26" s="13" t="s">
        <v>23</v>
      </c>
      <c r="C26" s="14"/>
    </row>
    <row r="27" spans="2:5" x14ac:dyDescent="0.25">
      <c r="B27" s="13" t="s">
        <v>24</v>
      </c>
      <c r="C27" s="15"/>
    </row>
    <row r="28" spans="2:5" x14ac:dyDescent="0.25">
      <c r="C28" s="9">
        <f>C25-C26-C27</f>
        <v>0</v>
      </c>
    </row>
    <row r="30" spans="2:5" x14ac:dyDescent="0.25">
      <c r="B30" t="s">
        <v>25</v>
      </c>
      <c r="C30" s="9">
        <f>C16-C23</f>
        <v>0</v>
      </c>
    </row>
    <row r="32" spans="2:5" x14ac:dyDescent="0.25">
      <c r="B32" s="18" t="s">
        <v>37</v>
      </c>
    </row>
    <row r="35" spans="1:5" x14ac:dyDescent="0.25">
      <c r="A35" s="20"/>
      <c r="B35" s="20"/>
      <c r="C35" s="20"/>
      <c r="D35" s="20"/>
      <c r="E35" s="20"/>
    </row>
    <row r="36" spans="1:5" x14ac:dyDescent="0.25">
      <c r="A36" s="21"/>
      <c r="B36" s="21"/>
      <c r="C36" s="21"/>
      <c r="D36" s="21"/>
      <c r="E36" s="21"/>
    </row>
    <row r="37" spans="1:5" x14ac:dyDescent="0.25">
      <c r="A37" s="21"/>
      <c r="B37" s="21"/>
      <c r="C37" s="21"/>
      <c r="D37" s="21"/>
      <c r="E37" s="21"/>
    </row>
    <row r="38" spans="1:5" x14ac:dyDescent="0.25">
      <c r="A38" s="21"/>
      <c r="B38" s="21"/>
      <c r="C38" s="21"/>
      <c r="D38" s="21"/>
      <c r="E38" s="21"/>
    </row>
    <row r="39" spans="1:5" x14ac:dyDescent="0.25">
      <c r="A39" s="21"/>
      <c r="B39" s="21"/>
      <c r="C39" s="21"/>
      <c r="D39" s="21"/>
      <c r="E39" s="21"/>
    </row>
    <row r="40" spans="1:5" x14ac:dyDescent="0.25">
      <c r="A40" s="21"/>
      <c r="B40" s="21"/>
      <c r="C40" s="21"/>
      <c r="D40" s="21"/>
      <c r="E40" s="21"/>
    </row>
    <row r="41" spans="1:5" x14ac:dyDescent="0.25">
      <c r="A41" s="21"/>
      <c r="B41" s="21"/>
      <c r="C41" s="21"/>
      <c r="D41" s="21"/>
      <c r="E41" s="21"/>
    </row>
    <row r="42" spans="1:5" x14ac:dyDescent="0.25">
      <c r="A42" s="21"/>
      <c r="B42" s="21"/>
      <c r="C42" s="21"/>
      <c r="D42" s="21"/>
      <c r="E42" s="21"/>
    </row>
    <row r="43" spans="1:5" x14ac:dyDescent="0.25">
      <c r="A43" s="21"/>
      <c r="B43" s="21"/>
      <c r="C43" s="21"/>
      <c r="D43" s="21"/>
      <c r="E43" s="21"/>
    </row>
    <row r="44" spans="1:5" x14ac:dyDescent="0.25">
      <c r="A44" s="21"/>
      <c r="B44" s="21"/>
      <c r="C44" s="21"/>
      <c r="D44" s="21"/>
      <c r="E44" s="21"/>
    </row>
    <row r="45" spans="1:5" x14ac:dyDescent="0.25">
      <c r="A45" s="21"/>
      <c r="B45" s="21"/>
      <c r="C45" s="21"/>
      <c r="D45" s="21"/>
      <c r="E45" s="21"/>
    </row>
    <row r="46" spans="1:5" x14ac:dyDescent="0.25">
      <c r="A46" s="21"/>
      <c r="B46" s="21"/>
      <c r="C46" s="21"/>
      <c r="D46" s="21"/>
      <c r="E46" s="21"/>
    </row>
    <row r="47" spans="1:5" x14ac:dyDescent="0.25">
      <c r="A47" s="21"/>
      <c r="B47" s="21"/>
      <c r="C47" s="21"/>
      <c r="D47" s="21"/>
      <c r="E47" s="21"/>
    </row>
    <row r="48" spans="1:5" x14ac:dyDescent="0.25">
      <c r="A48" s="21"/>
      <c r="B48" s="21"/>
      <c r="C48" s="21"/>
      <c r="D48" s="21"/>
      <c r="E48" s="21"/>
    </row>
    <row r="49" spans="1:5" x14ac:dyDescent="0.25">
      <c r="A49" s="21"/>
      <c r="B49" s="21"/>
      <c r="C49" s="21"/>
      <c r="D49" s="21"/>
      <c r="E49" s="21"/>
    </row>
    <row r="50" spans="1:5" x14ac:dyDescent="0.25">
      <c r="A50" s="21"/>
      <c r="B50" s="21"/>
      <c r="C50" s="21"/>
      <c r="D50" s="21"/>
      <c r="E50" s="21"/>
    </row>
    <row r="51" spans="1:5" x14ac:dyDescent="0.25">
      <c r="A51" s="21"/>
      <c r="B51" s="21"/>
      <c r="C51" s="21"/>
      <c r="D51" s="21"/>
      <c r="E51" s="21"/>
    </row>
    <row r="52" spans="1:5" x14ac:dyDescent="0.25">
      <c r="A52" s="21"/>
      <c r="B52" s="21"/>
      <c r="C52" s="21"/>
      <c r="D52" s="21"/>
      <c r="E52" s="21"/>
    </row>
    <row r="53" spans="1:5" x14ac:dyDescent="0.25">
      <c r="A53" s="21"/>
      <c r="B53" s="21"/>
      <c r="C53" s="21"/>
      <c r="D53" s="21"/>
      <c r="E53" s="21"/>
    </row>
    <row r="54" spans="1:5" x14ac:dyDescent="0.25">
      <c r="A54" s="21"/>
      <c r="B54" s="21"/>
      <c r="C54" s="21"/>
      <c r="D54" s="21"/>
      <c r="E54" s="21"/>
    </row>
    <row r="55" spans="1:5" x14ac:dyDescent="0.25">
      <c r="A55" s="21"/>
      <c r="B55" s="21"/>
      <c r="C55" s="21"/>
      <c r="D55" s="21"/>
      <c r="E55" s="21"/>
    </row>
    <row r="56" spans="1:5" x14ac:dyDescent="0.25">
      <c r="A56" s="21"/>
      <c r="B56" s="21"/>
      <c r="C56" s="21"/>
      <c r="D56" s="21"/>
      <c r="E56" s="21"/>
    </row>
    <row r="57" spans="1:5" x14ac:dyDescent="0.25">
      <c r="A57" s="21"/>
      <c r="B57" s="21"/>
      <c r="C57" s="21"/>
      <c r="D57" s="21"/>
      <c r="E57" s="21"/>
    </row>
    <row r="58" spans="1:5" x14ac:dyDescent="0.25">
      <c r="A58" s="21"/>
      <c r="B58" s="21"/>
      <c r="C58" s="21"/>
      <c r="D58" s="21"/>
      <c r="E58" s="21"/>
    </row>
    <row r="59" spans="1:5" x14ac:dyDescent="0.25">
      <c r="A59" s="21"/>
      <c r="B59" s="21"/>
      <c r="C59" s="21"/>
      <c r="D59" s="21"/>
      <c r="E59" s="21"/>
    </row>
    <row r="60" spans="1:5" x14ac:dyDescent="0.25">
      <c r="A60" s="21"/>
      <c r="B60" s="21"/>
      <c r="C60" s="21"/>
      <c r="D60" s="21"/>
      <c r="E60" s="21"/>
    </row>
    <row r="61" spans="1:5" x14ac:dyDescent="0.25">
      <c r="A61" s="21"/>
      <c r="B61" s="21"/>
      <c r="C61" s="21"/>
      <c r="D61" s="21"/>
      <c r="E61" s="21"/>
    </row>
    <row r="62" spans="1:5" x14ac:dyDescent="0.25">
      <c r="A62" s="21"/>
      <c r="B62" s="21"/>
      <c r="C62" s="21"/>
      <c r="D62" s="21"/>
      <c r="E62" s="21"/>
    </row>
    <row r="63" spans="1:5" x14ac:dyDescent="0.25">
      <c r="A63" s="21"/>
      <c r="B63" s="21"/>
      <c r="C63" s="21"/>
      <c r="D63" s="21"/>
      <c r="E63" s="21"/>
    </row>
    <row r="64" spans="1:5" x14ac:dyDescent="0.25">
      <c r="A64" s="21"/>
      <c r="B64" s="21"/>
      <c r="C64" s="21"/>
      <c r="D64" s="21"/>
      <c r="E64" s="21"/>
    </row>
    <row r="65" spans="1:5" x14ac:dyDescent="0.25">
      <c r="A65" s="21"/>
      <c r="B65" s="21"/>
      <c r="C65" s="21"/>
      <c r="D65" s="21"/>
      <c r="E65" s="21"/>
    </row>
    <row r="66" spans="1:5" x14ac:dyDescent="0.25">
      <c r="A66" s="21"/>
      <c r="B66" s="21"/>
      <c r="C66" s="21"/>
      <c r="D66" s="21"/>
      <c r="E66" s="21"/>
    </row>
    <row r="67" spans="1:5" x14ac:dyDescent="0.25">
      <c r="A67" s="21"/>
      <c r="B67" s="21"/>
      <c r="C67" s="21"/>
      <c r="D67" s="21"/>
      <c r="E67" s="21"/>
    </row>
    <row r="68" spans="1:5" x14ac:dyDescent="0.25">
      <c r="A68" s="21"/>
      <c r="B68" s="21"/>
      <c r="C68" s="21"/>
      <c r="D68" s="21"/>
      <c r="E68" s="21"/>
    </row>
    <row r="69" spans="1:5" x14ac:dyDescent="0.25">
      <c r="A69" s="21"/>
      <c r="B69" s="21"/>
      <c r="C69" s="21"/>
      <c r="D69" s="21"/>
      <c r="E69" s="21"/>
    </row>
    <row r="70" spans="1:5" x14ac:dyDescent="0.25">
      <c r="A70" s="21"/>
      <c r="B70" s="21"/>
      <c r="C70" s="21"/>
      <c r="D70" s="21"/>
      <c r="E70" s="21"/>
    </row>
    <row r="71" spans="1:5" x14ac:dyDescent="0.25">
      <c r="A71" s="21"/>
      <c r="B71" s="21"/>
      <c r="C71" s="21"/>
      <c r="D71" s="21"/>
      <c r="E71" s="21"/>
    </row>
    <row r="72" spans="1:5" x14ac:dyDescent="0.25">
      <c r="A72" s="21"/>
      <c r="B72" s="21"/>
      <c r="C72" s="21"/>
      <c r="D72" s="21"/>
      <c r="E72" s="21"/>
    </row>
    <row r="73" spans="1:5" x14ac:dyDescent="0.25">
      <c r="A73" s="21"/>
      <c r="B73" s="21"/>
      <c r="C73" s="21"/>
      <c r="D73" s="21"/>
      <c r="E73" s="21"/>
    </row>
    <row r="74" spans="1:5" x14ac:dyDescent="0.25">
      <c r="A74" s="21"/>
      <c r="B74" s="21"/>
      <c r="C74" s="21"/>
      <c r="D74" s="21"/>
      <c r="E74" s="21"/>
    </row>
    <row r="75" spans="1:5" x14ac:dyDescent="0.25">
      <c r="A75" s="21"/>
      <c r="B75" s="21"/>
      <c r="C75" s="21"/>
      <c r="D75" s="21"/>
      <c r="E75" s="21"/>
    </row>
    <row r="76" spans="1:5" x14ac:dyDescent="0.25">
      <c r="A76" s="21"/>
      <c r="B76" s="21"/>
      <c r="C76" s="21"/>
      <c r="D76" s="21"/>
      <c r="E76" s="21"/>
    </row>
    <row r="77" spans="1:5" x14ac:dyDescent="0.25">
      <c r="A77" s="21"/>
      <c r="B77" s="21"/>
      <c r="C77" s="21"/>
      <c r="D77" s="21"/>
      <c r="E77" s="21"/>
    </row>
    <row r="78" spans="1:5" x14ac:dyDescent="0.25">
      <c r="A78" s="21"/>
      <c r="B78" s="21"/>
      <c r="C78" s="21"/>
      <c r="D78" s="21"/>
      <c r="E78" s="21"/>
    </row>
    <row r="79" spans="1:5" x14ac:dyDescent="0.25">
      <c r="A79" s="21"/>
      <c r="B79" s="21"/>
      <c r="C79" s="21"/>
      <c r="D79" s="21"/>
      <c r="E79" s="21"/>
    </row>
    <row r="80" spans="1:5" x14ac:dyDescent="0.25">
      <c r="A80" s="21"/>
      <c r="B80" s="21"/>
      <c r="C80" s="21"/>
      <c r="D80" s="21"/>
      <c r="E80" s="21"/>
    </row>
    <row r="81" spans="1:5" x14ac:dyDescent="0.25">
      <c r="A81" s="21"/>
      <c r="B81" s="21"/>
      <c r="C81" s="21"/>
      <c r="D81" s="21"/>
      <c r="E81" s="21"/>
    </row>
    <row r="82" spans="1:5" x14ac:dyDescent="0.25">
      <c r="A82" s="21"/>
      <c r="B82" s="21"/>
      <c r="C82" s="21"/>
      <c r="D82" s="21"/>
      <c r="E82" s="21"/>
    </row>
    <row r="83" spans="1:5" x14ac:dyDescent="0.25">
      <c r="A83" s="21"/>
      <c r="B83" s="21"/>
      <c r="C83" s="21"/>
      <c r="D83" s="21"/>
      <c r="E83" s="21"/>
    </row>
    <row r="84" spans="1:5" x14ac:dyDescent="0.25">
      <c r="A84" s="21"/>
      <c r="B84" s="21"/>
      <c r="C84" s="21"/>
      <c r="D84" s="21"/>
      <c r="E84" s="21"/>
    </row>
    <row r="85" spans="1:5" x14ac:dyDescent="0.25">
      <c r="A85" s="21"/>
      <c r="B85" s="21"/>
      <c r="C85" s="21"/>
      <c r="D85" s="21"/>
      <c r="E85" s="21"/>
    </row>
    <row r="86" spans="1:5" x14ac:dyDescent="0.25">
      <c r="A86" s="21"/>
      <c r="B86" s="21"/>
      <c r="C86" s="21"/>
      <c r="D86" s="21"/>
      <c r="E86" s="21"/>
    </row>
    <row r="87" spans="1:5" x14ac:dyDescent="0.25">
      <c r="A87" s="21"/>
      <c r="B87" s="21"/>
      <c r="C87" s="21"/>
      <c r="D87" s="21"/>
      <c r="E87" s="21"/>
    </row>
    <row r="88" spans="1:5" x14ac:dyDescent="0.25">
      <c r="A88" s="21"/>
      <c r="B88" s="21"/>
      <c r="C88" s="21"/>
      <c r="D88" s="21"/>
      <c r="E88" s="21"/>
    </row>
    <row r="89" spans="1:5" x14ac:dyDescent="0.25">
      <c r="A89" s="21"/>
      <c r="B89" s="21"/>
      <c r="C89" s="21"/>
      <c r="D89" s="21"/>
      <c r="E89" s="21"/>
    </row>
    <row r="90" spans="1:5" x14ac:dyDescent="0.25">
      <c r="A90" s="21"/>
      <c r="B90" s="21"/>
      <c r="C90" s="21"/>
      <c r="D90" s="21"/>
      <c r="E90" s="21"/>
    </row>
    <row r="91" spans="1:5" x14ac:dyDescent="0.25">
      <c r="A91" s="21"/>
      <c r="B91" s="21"/>
      <c r="C91" s="21"/>
      <c r="D91" s="21"/>
      <c r="E91" s="21"/>
    </row>
    <row r="92" spans="1:5" x14ac:dyDescent="0.25">
      <c r="A92" s="21"/>
      <c r="B92" s="21"/>
      <c r="C92" s="21"/>
      <c r="D92" s="21"/>
      <c r="E92" s="21"/>
    </row>
    <row r="93" spans="1:5" x14ac:dyDescent="0.25">
      <c r="A93" s="21"/>
      <c r="B93" s="21"/>
      <c r="C93" s="21"/>
      <c r="D93" s="21"/>
      <c r="E93" s="21"/>
    </row>
    <row r="94" spans="1:5" x14ac:dyDescent="0.25">
      <c r="A94" s="21"/>
      <c r="B94" s="21"/>
      <c r="C94" s="21"/>
      <c r="D94" s="21"/>
      <c r="E94" s="21"/>
    </row>
    <row r="95" spans="1:5" x14ac:dyDescent="0.25">
      <c r="A95" s="21"/>
      <c r="B95" s="21"/>
      <c r="C95" s="21"/>
      <c r="D95" s="21"/>
      <c r="E95" s="21"/>
    </row>
    <row r="96" spans="1:5" x14ac:dyDescent="0.25">
      <c r="A96" s="21"/>
      <c r="B96" s="21"/>
      <c r="C96" s="21"/>
      <c r="D96" s="21"/>
      <c r="E96" s="21"/>
    </row>
    <row r="97" spans="1:5" x14ac:dyDescent="0.25">
      <c r="A97" s="21"/>
      <c r="B97" s="21"/>
      <c r="C97" s="21"/>
      <c r="D97" s="21"/>
      <c r="E97" s="21"/>
    </row>
    <row r="98" spans="1:5" x14ac:dyDescent="0.25">
      <c r="A98" s="21"/>
      <c r="B98" s="21"/>
      <c r="C98" s="21"/>
      <c r="D98" s="21"/>
      <c r="E98" s="21"/>
    </row>
    <row r="99" spans="1:5" x14ac:dyDescent="0.25">
      <c r="A99" s="21"/>
      <c r="B99" s="21"/>
      <c r="C99" s="21"/>
      <c r="D99" s="21"/>
      <c r="E99" s="21"/>
    </row>
    <row r="100" spans="1:5" x14ac:dyDescent="0.25">
      <c r="A100" s="21"/>
      <c r="B100" s="21"/>
      <c r="C100" s="21"/>
      <c r="D100" s="21"/>
      <c r="E100" s="21"/>
    </row>
    <row r="101" spans="1:5" x14ac:dyDescent="0.25">
      <c r="A101" s="21"/>
      <c r="B101" s="21"/>
      <c r="C101" s="21"/>
      <c r="D101" s="21"/>
      <c r="E101" s="21"/>
    </row>
    <row r="102" spans="1:5" x14ac:dyDescent="0.25">
      <c r="A102" s="21"/>
      <c r="B102" s="21"/>
      <c r="C102" s="21"/>
      <c r="D102" s="21"/>
      <c r="E102" s="21"/>
    </row>
    <row r="103" spans="1:5" x14ac:dyDescent="0.25">
      <c r="A103" s="21"/>
      <c r="B103" s="21"/>
      <c r="C103" s="21"/>
      <c r="D103" s="21"/>
      <c r="E103" s="21"/>
    </row>
    <row r="104" spans="1:5" x14ac:dyDescent="0.25">
      <c r="A104" s="21"/>
      <c r="B104" s="21"/>
      <c r="C104" s="21"/>
      <c r="D104" s="21"/>
      <c r="E104" s="21"/>
    </row>
    <row r="105" spans="1:5" x14ac:dyDescent="0.25">
      <c r="A105" s="21"/>
      <c r="B105" s="21"/>
      <c r="C105" s="21"/>
      <c r="D105" s="21"/>
      <c r="E105" s="21"/>
    </row>
    <row r="106" spans="1:5" x14ac:dyDescent="0.25">
      <c r="A106" s="21"/>
      <c r="B106" s="21"/>
      <c r="C106" s="21"/>
      <c r="D106" s="21"/>
      <c r="E106" s="21"/>
    </row>
    <row r="107" spans="1:5" x14ac:dyDescent="0.25">
      <c r="A107" s="21"/>
      <c r="B107" s="21"/>
      <c r="C107" s="21"/>
      <c r="D107" s="21"/>
      <c r="E107" s="21"/>
    </row>
    <row r="108" spans="1:5" x14ac:dyDescent="0.25">
      <c r="A108" s="21"/>
      <c r="B108" s="21"/>
      <c r="C108" s="21"/>
      <c r="D108" s="21"/>
      <c r="E108" s="21"/>
    </row>
    <row r="109" spans="1:5" x14ac:dyDescent="0.25">
      <c r="A109" s="21"/>
      <c r="B109" s="21"/>
      <c r="C109" s="21"/>
      <c r="D109" s="21"/>
      <c r="E109" s="21"/>
    </row>
    <row r="110" spans="1:5" x14ac:dyDescent="0.25">
      <c r="A110" s="21"/>
      <c r="B110" s="21"/>
      <c r="C110" s="21"/>
      <c r="D110" s="21"/>
      <c r="E110" s="21"/>
    </row>
    <row r="111" spans="1:5" x14ac:dyDescent="0.25">
      <c r="A111" s="21"/>
      <c r="B111" s="21"/>
      <c r="C111" s="21"/>
      <c r="D111" s="21"/>
      <c r="E111" s="21"/>
    </row>
    <row r="112" spans="1:5" x14ac:dyDescent="0.25">
      <c r="A112" s="21"/>
      <c r="B112" s="21"/>
      <c r="C112" s="21"/>
      <c r="D112" s="21"/>
      <c r="E112" s="21"/>
    </row>
    <row r="113" spans="1:5" x14ac:dyDescent="0.25">
      <c r="A113" s="21"/>
      <c r="B113" s="21"/>
      <c r="C113" s="21"/>
      <c r="D113" s="21"/>
      <c r="E113" s="21"/>
    </row>
    <row r="114" spans="1:5" x14ac:dyDescent="0.25">
      <c r="A114" s="21"/>
      <c r="B114" s="21"/>
      <c r="C114" s="21"/>
      <c r="D114" s="21"/>
      <c r="E114" s="21"/>
    </row>
    <row r="115" spans="1:5" x14ac:dyDescent="0.25">
      <c r="A115" s="21"/>
      <c r="B115" s="21"/>
      <c r="C115" s="21"/>
      <c r="D115" s="21"/>
      <c r="E115" s="21"/>
    </row>
    <row r="116" spans="1:5" x14ac:dyDescent="0.25">
      <c r="A116" s="21"/>
      <c r="B116" s="21"/>
      <c r="C116" s="21"/>
      <c r="D116" s="21"/>
      <c r="E116" s="21"/>
    </row>
    <row r="117" spans="1:5" x14ac:dyDescent="0.25">
      <c r="A117" s="21"/>
      <c r="B117" s="21"/>
      <c r="C117" s="21"/>
      <c r="D117" s="21"/>
      <c r="E117" s="21"/>
    </row>
    <row r="118" spans="1:5" x14ac:dyDescent="0.25">
      <c r="A118" s="21"/>
      <c r="B118" s="21"/>
      <c r="C118" s="21"/>
      <c r="D118" s="21"/>
      <c r="E118" s="21"/>
    </row>
    <row r="119" spans="1:5" x14ac:dyDescent="0.25">
      <c r="A119" s="21"/>
      <c r="B119" s="21"/>
      <c r="C119" s="21"/>
      <c r="D119" s="21"/>
      <c r="E119" s="21"/>
    </row>
    <row r="120" spans="1:5" x14ac:dyDescent="0.25">
      <c r="A120" s="21"/>
      <c r="B120" s="21"/>
      <c r="C120" s="21"/>
      <c r="D120" s="21"/>
      <c r="E120" s="21"/>
    </row>
    <row r="121" spans="1:5" x14ac:dyDescent="0.25">
      <c r="A121" s="21"/>
      <c r="B121" s="21"/>
      <c r="C121" s="21"/>
      <c r="D121" s="21"/>
      <c r="E121" s="21"/>
    </row>
    <row r="122" spans="1:5" x14ac:dyDescent="0.25">
      <c r="A122" s="21"/>
      <c r="B122" s="21"/>
      <c r="C122" s="21"/>
      <c r="D122" s="21"/>
      <c r="E122" s="21"/>
    </row>
    <row r="123" spans="1:5" x14ac:dyDescent="0.25">
      <c r="A123" s="21"/>
      <c r="B123" s="21"/>
      <c r="C123" s="21"/>
      <c r="D123" s="21"/>
      <c r="E123" s="21"/>
    </row>
    <row r="124" spans="1:5" x14ac:dyDescent="0.25">
      <c r="A124" s="21"/>
      <c r="B124" s="21"/>
      <c r="C124" s="21"/>
      <c r="D124" s="21"/>
      <c r="E124" s="21"/>
    </row>
    <row r="125" spans="1:5" x14ac:dyDescent="0.25">
      <c r="A125" s="21"/>
      <c r="B125" s="21"/>
      <c r="C125" s="21"/>
      <c r="D125" s="21"/>
      <c r="E125" s="21"/>
    </row>
    <row r="126" spans="1:5" x14ac:dyDescent="0.25">
      <c r="A126" s="21"/>
      <c r="B126" s="21"/>
      <c r="C126" s="21"/>
      <c r="D126" s="21"/>
      <c r="E126" s="21"/>
    </row>
    <row r="127" spans="1:5" x14ac:dyDescent="0.25">
      <c r="A127" s="21"/>
      <c r="B127" s="21"/>
      <c r="C127" s="21"/>
      <c r="D127" s="21"/>
      <c r="E127" s="21"/>
    </row>
    <row r="128" spans="1:5" x14ac:dyDescent="0.25">
      <c r="A128" s="21"/>
      <c r="B128" s="21"/>
      <c r="C128" s="21"/>
      <c r="D128" s="21"/>
      <c r="E128" s="21"/>
    </row>
    <row r="129" spans="1:5" x14ac:dyDescent="0.25">
      <c r="A129" s="21"/>
      <c r="B129" s="21"/>
      <c r="C129" s="21"/>
      <c r="D129" s="21"/>
      <c r="E129" s="21"/>
    </row>
    <row r="130" spans="1:5" x14ac:dyDescent="0.25">
      <c r="A130" s="21"/>
      <c r="B130" s="21"/>
      <c r="C130" s="21"/>
      <c r="D130" s="21"/>
      <c r="E130" s="21"/>
    </row>
    <row r="131" spans="1:5" x14ac:dyDescent="0.25">
      <c r="A131" s="21"/>
      <c r="B131" s="21"/>
      <c r="C131" s="21"/>
      <c r="D131" s="21"/>
      <c r="E131" s="21"/>
    </row>
    <row r="132" spans="1:5" x14ac:dyDescent="0.25">
      <c r="A132" s="21"/>
      <c r="B132" s="21"/>
      <c r="C132" s="21"/>
      <c r="D132" s="21"/>
      <c r="E132" s="21"/>
    </row>
    <row r="133" spans="1:5" x14ac:dyDescent="0.25">
      <c r="A133" s="21"/>
      <c r="B133" s="21"/>
      <c r="C133" s="21"/>
      <c r="D133" s="21"/>
      <c r="E133" s="21"/>
    </row>
    <row r="134" spans="1:5" x14ac:dyDescent="0.25">
      <c r="A134" s="21"/>
      <c r="B134" s="21"/>
      <c r="C134" s="21"/>
      <c r="D134" s="21"/>
      <c r="E134" s="21"/>
    </row>
    <row r="135" spans="1:5" x14ac:dyDescent="0.25">
      <c r="A135" s="21"/>
      <c r="B135" s="21"/>
      <c r="C135" s="21"/>
      <c r="D135" s="21"/>
      <c r="E135" s="21"/>
    </row>
    <row r="136" spans="1:5" x14ac:dyDescent="0.25">
      <c r="A136" s="21"/>
      <c r="B136" s="21"/>
      <c r="C136" s="21"/>
      <c r="D136" s="21"/>
      <c r="E136" s="21"/>
    </row>
    <row r="137" spans="1:5" x14ac:dyDescent="0.25">
      <c r="A137" s="21"/>
      <c r="B137" s="21"/>
      <c r="C137" s="21"/>
      <c r="D137" s="21"/>
      <c r="E137" s="21"/>
    </row>
    <row r="138" spans="1:5" x14ac:dyDescent="0.25">
      <c r="A138" s="21"/>
      <c r="B138" s="21"/>
      <c r="C138" s="21"/>
      <c r="D138" s="21"/>
      <c r="E138" s="21"/>
    </row>
    <row r="139" spans="1:5" x14ac:dyDescent="0.25">
      <c r="A139" s="21"/>
      <c r="B139" s="21"/>
      <c r="C139" s="21"/>
      <c r="D139" s="21"/>
      <c r="E139" s="21"/>
    </row>
    <row r="140" spans="1:5" x14ac:dyDescent="0.25">
      <c r="A140" s="21"/>
      <c r="B140" s="21"/>
      <c r="C140" s="21"/>
      <c r="D140" s="21"/>
      <c r="E140" s="21"/>
    </row>
    <row r="141" spans="1:5" x14ac:dyDescent="0.25">
      <c r="A141" s="21"/>
      <c r="B141" s="21"/>
      <c r="C141" s="21"/>
      <c r="D141" s="21"/>
      <c r="E141" s="21"/>
    </row>
    <row r="142" spans="1:5" x14ac:dyDescent="0.25">
      <c r="A142" s="21"/>
      <c r="B142" s="21"/>
      <c r="C142" s="21"/>
      <c r="D142" s="21"/>
      <c r="E142" s="21"/>
    </row>
    <row r="143" spans="1:5" x14ac:dyDescent="0.25">
      <c r="A143" s="21"/>
      <c r="B143" s="21"/>
      <c r="C143" s="21"/>
      <c r="D143" s="21"/>
      <c r="E143" s="21"/>
    </row>
    <row r="144" spans="1:5" x14ac:dyDescent="0.25">
      <c r="A144" s="21"/>
      <c r="B144" s="21"/>
      <c r="C144" s="21"/>
      <c r="D144" s="21"/>
      <c r="E144" s="21"/>
    </row>
    <row r="145" spans="1:5" x14ac:dyDescent="0.25">
      <c r="A145" s="21"/>
      <c r="B145" s="21"/>
      <c r="C145" s="21"/>
      <c r="D145" s="21"/>
      <c r="E145" s="21"/>
    </row>
    <row r="146" spans="1:5" x14ac:dyDescent="0.25">
      <c r="A146" s="21"/>
      <c r="B146" s="21"/>
      <c r="C146" s="21"/>
      <c r="D146" s="21"/>
      <c r="E146" s="21"/>
    </row>
    <row r="147" spans="1:5" x14ac:dyDescent="0.25">
      <c r="A147" s="21"/>
      <c r="B147" s="21"/>
      <c r="C147" s="21"/>
      <c r="D147" s="21"/>
      <c r="E147" s="21"/>
    </row>
    <row r="148" spans="1:5" x14ac:dyDescent="0.25">
      <c r="A148" s="21"/>
      <c r="B148" s="21"/>
      <c r="C148" s="21"/>
      <c r="D148" s="21"/>
      <c r="E148" s="21"/>
    </row>
    <row r="149" spans="1:5" x14ac:dyDescent="0.25">
      <c r="A149" s="21"/>
      <c r="B149" s="21"/>
      <c r="C149" s="21"/>
      <c r="D149" s="21"/>
      <c r="E149" s="21"/>
    </row>
    <row r="150" spans="1:5" x14ac:dyDescent="0.25">
      <c r="A150" s="21"/>
      <c r="B150" s="21"/>
      <c r="C150" s="21"/>
      <c r="D150" s="21"/>
      <c r="E150" s="21"/>
    </row>
    <row r="151" spans="1:5" x14ac:dyDescent="0.25">
      <c r="A151" s="26"/>
      <c r="B151" s="26"/>
      <c r="C151" s="26"/>
      <c r="D151" s="26"/>
      <c r="E151" s="2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5"/>
  <sheetViews>
    <sheetView zoomScaleNormal="100" workbookViewId="0">
      <selection activeCell="C12" sqref="C12"/>
    </sheetView>
  </sheetViews>
  <sheetFormatPr defaultColWidth="11" defaultRowHeight="15.75" x14ac:dyDescent="0.25"/>
  <cols>
    <col min="2" max="2" width="23.125" bestFit="1" customWidth="1"/>
    <col min="5" max="5" width="24.375" customWidth="1"/>
  </cols>
  <sheetData>
    <row r="2" spans="1:3" x14ac:dyDescent="0.25">
      <c r="C2" s="11" t="s">
        <v>49</v>
      </c>
    </row>
    <row r="3" spans="1:3" x14ac:dyDescent="0.25">
      <c r="A3" t="s">
        <v>33</v>
      </c>
      <c r="C3" t="s">
        <v>52</v>
      </c>
    </row>
    <row r="4" spans="1:3" x14ac:dyDescent="0.25">
      <c r="B4" t="s">
        <v>27</v>
      </c>
      <c r="C4" s="30">
        <v>0</v>
      </c>
    </row>
    <row r="5" spans="1:3" x14ac:dyDescent="0.25">
      <c r="B5" t="s">
        <v>31</v>
      </c>
      <c r="C5" s="18">
        <v>0</v>
      </c>
    </row>
    <row r="6" spans="1:3" x14ac:dyDescent="0.25">
      <c r="B6" t="s">
        <v>28</v>
      </c>
      <c r="C6" s="18">
        <v>0</v>
      </c>
    </row>
    <row r="7" spans="1:3" x14ac:dyDescent="0.25">
      <c r="B7" t="s">
        <v>36</v>
      </c>
      <c r="C7" s="30">
        <v>0</v>
      </c>
    </row>
    <row r="8" spans="1:3" x14ac:dyDescent="0.25">
      <c r="B8" t="s">
        <v>32</v>
      </c>
      <c r="C8" s="18">
        <v>0</v>
      </c>
    </row>
    <row r="9" spans="1:3" x14ac:dyDescent="0.25">
      <c r="B9" t="s">
        <v>42</v>
      </c>
      <c r="C9" s="30">
        <v>0</v>
      </c>
    </row>
    <row r="10" spans="1:3" x14ac:dyDescent="0.25">
      <c r="B10" t="s">
        <v>43</v>
      </c>
      <c r="C10" s="30">
        <v>0</v>
      </c>
    </row>
    <row r="11" spans="1:3" x14ac:dyDescent="0.25">
      <c r="B11" t="s">
        <v>29</v>
      </c>
      <c r="C11" s="18">
        <v>0</v>
      </c>
    </row>
    <row r="12" spans="1:3" x14ac:dyDescent="0.25">
      <c r="B12" t="s">
        <v>30</v>
      </c>
      <c r="C12" s="19">
        <v>0</v>
      </c>
    </row>
    <row r="14" spans="1:3" x14ac:dyDescent="0.25">
      <c r="C14" s="9">
        <f>SUM(C4:C12)</f>
        <v>0</v>
      </c>
    </row>
    <row r="16" spans="1:3" x14ac:dyDescent="0.25">
      <c r="B16" s="18" t="s">
        <v>37</v>
      </c>
      <c r="C16" s="18"/>
    </row>
    <row r="19" spans="2:4" x14ac:dyDescent="0.25">
      <c r="B19" s="20"/>
      <c r="C19" s="20"/>
      <c r="D19" s="20"/>
    </row>
    <row r="20" spans="2:4" x14ac:dyDescent="0.25">
      <c r="B20" s="21"/>
      <c r="C20" s="21"/>
      <c r="D20" s="21"/>
    </row>
    <row r="21" spans="2:4" x14ac:dyDescent="0.25">
      <c r="B21" s="21"/>
      <c r="C21" s="21"/>
      <c r="D21" s="21"/>
    </row>
    <row r="22" spans="2:4" x14ac:dyDescent="0.25">
      <c r="B22" s="21"/>
      <c r="C22" s="21"/>
      <c r="D22" s="21"/>
    </row>
    <row r="23" spans="2:4" x14ac:dyDescent="0.25">
      <c r="B23" s="21"/>
      <c r="C23" s="21"/>
      <c r="D23" s="21"/>
    </row>
    <row r="24" spans="2:4" x14ac:dyDescent="0.25">
      <c r="B24" s="21"/>
      <c r="C24" s="21"/>
      <c r="D24" s="21"/>
    </row>
    <row r="25" spans="2:4" x14ac:dyDescent="0.25">
      <c r="B25" s="21"/>
      <c r="C25" s="21"/>
      <c r="D25" s="21"/>
    </row>
    <row r="26" spans="2:4" x14ac:dyDescent="0.25">
      <c r="B26" s="21"/>
      <c r="C26" s="21"/>
      <c r="D26" s="21"/>
    </row>
    <row r="27" spans="2:4" x14ac:dyDescent="0.25">
      <c r="B27" s="21"/>
      <c r="C27" s="21"/>
      <c r="D27" s="21"/>
    </row>
    <row r="28" spans="2:4" x14ac:dyDescent="0.25">
      <c r="B28" s="21"/>
      <c r="C28" s="21"/>
      <c r="D28" s="21"/>
    </row>
    <row r="29" spans="2:4" x14ac:dyDescent="0.25">
      <c r="B29" s="21"/>
      <c r="C29" s="21"/>
      <c r="D29" s="21"/>
    </row>
    <row r="30" spans="2:4" x14ac:dyDescent="0.25">
      <c r="B30" s="21"/>
      <c r="C30" s="21"/>
      <c r="D30" s="21"/>
    </row>
    <row r="31" spans="2:4" x14ac:dyDescent="0.25">
      <c r="B31" s="21"/>
      <c r="C31" s="21"/>
      <c r="D31" s="21"/>
    </row>
    <row r="32" spans="2:4" x14ac:dyDescent="0.25">
      <c r="B32" s="21"/>
      <c r="C32" s="21"/>
      <c r="D32" s="21"/>
    </row>
    <row r="33" spans="2:4" x14ac:dyDescent="0.25">
      <c r="B33" s="21"/>
      <c r="C33" s="21"/>
      <c r="D33" s="21"/>
    </row>
    <row r="34" spans="2:4" x14ac:dyDescent="0.25">
      <c r="B34" s="21"/>
      <c r="C34" s="21"/>
      <c r="D34" s="21"/>
    </row>
    <row r="35" spans="2:4" x14ac:dyDescent="0.25">
      <c r="B35" s="21"/>
      <c r="C35" s="21"/>
      <c r="D35" s="21"/>
    </row>
    <row r="36" spans="2:4" x14ac:dyDescent="0.25">
      <c r="B36" s="21"/>
      <c r="C36" s="21"/>
      <c r="D36" s="21"/>
    </row>
    <row r="37" spans="2:4" x14ac:dyDescent="0.25">
      <c r="B37" s="21"/>
      <c r="C37" s="21"/>
      <c r="D37" s="21"/>
    </row>
    <row r="38" spans="2:4" x14ac:dyDescent="0.25">
      <c r="B38" s="21"/>
      <c r="C38" s="21"/>
      <c r="D38" s="21"/>
    </row>
    <row r="39" spans="2:4" x14ac:dyDescent="0.25">
      <c r="B39" s="21"/>
      <c r="C39" s="21"/>
      <c r="D39" s="21"/>
    </row>
    <row r="40" spans="2:4" x14ac:dyDescent="0.25">
      <c r="B40" s="21"/>
      <c r="C40" s="21"/>
      <c r="D40" s="21"/>
    </row>
    <row r="41" spans="2:4" x14ac:dyDescent="0.25">
      <c r="B41" s="21"/>
      <c r="C41" s="21"/>
      <c r="D41" s="21"/>
    </row>
    <row r="42" spans="2:4" x14ac:dyDescent="0.25">
      <c r="B42" s="21"/>
      <c r="C42" s="21"/>
      <c r="D42" s="21"/>
    </row>
    <row r="43" spans="2:4" x14ac:dyDescent="0.25">
      <c r="B43" s="21"/>
      <c r="C43" s="21"/>
      <c r="D43" s="21"/>
    </row>
    <row r="44" spans="2:4" x14ac:dyDescent="0.25">
      <c r="B44" s="21"/>
      <c r="C44" s="21"/>
      <c r="D44" s="21"/>
    </row>
    <row r="45" spans="2:4" x14ac:dyDescent="0.25">
      <c r="B45" s="21"/>
      <c r="C45" s="21"/>
      <c r="D45" s="21"/>
    </row>
    <row r="46" spans="2:4" x14ac:dyDescent="0.25">
      <c r="B46" s="21"/>
      <c r="C46" s="21"/>
      <c r="D46" s="21"/>
    </row>
    <row r="47" spans="2:4" x14ac:dyDescent="0.25">
      <c r="B47" s="21"/>
      <c r="C47" s="21"/>
      <c r="D47" s="21"/>
    </row>
    <row r="48" spans="2:4" x14ac:dyDescent="0.25">
      <c r="B48" s="21"/>
      <c r="C48" s="21"/>
      <c r="D48" s="21"/>
    </row>
    <row r="49" spans="2:4" x14ac:dyDescent="0.25">
      <c r="B49" s="21"/>
      <c r="C49" s="21"/>
      <c r="D49" s="21"/>
    </row>
    <row r="50" spans="2:4" x14ac:dyDescent="0.25">
      <c r="B50" s="21"/>
      <c r="C50" s="21"/>
      <c r="D50" s="21"/>
    </row>
    <row r="51" spans="2:4" x14ac:dyDescent="0.25">
      <c r="B51" s="21"/>
      <c r="C51" s="21"/>
      <c r="D51" s="21"/>
    </row>
    <row r="52" spans="2:4" x14ac:dyDescent="0.25">
      <c r="B52" s="21"/>
      <c r="C52" s="21"/>
      <c r="D52" s="21"/>
    </row>
    <row r="53" spans="2:4" x14ac:dyDescent="0.25">
      <c r="B53" s="21"/>
      <c r="C53" s="21"/>
      <c r="D53" s="21"/>
    </row>
    <row r="54" spans="2:4" x14ac:dyDescent="0.25">
      <c r="B54" s="21"/>
      <c r="C54" s="21"/>
      <c r="D54" s="21"/>
    </row>
    <row r="55" spans="2:4" x14ac:dyDescent="0.25">
      <c r="B55" s="21"/>
      <c r="C55" s="21"/>
      <c r="D55" s="21"/>
    </row>
    <row r="56" spans="2:4" x14ac:dyDescent="0.25">
      <c r="B56" s="21"/>
      <c r="C56" s="21"/>
      <c r="D56" s="21"/>
    </row>
    <row r="57" spans="2:4" x14ac:dyDescent="0.25">
      <c r="B57" s="21"/>
      <c r="C57" s="21"/>
      <c r="D57" s="21"/>
    </row>
    <row r="58" spans="2:4" x14ac:dyDescent="0.25">
      <c r="B58" s="21"/>
      <c r="C58" s="21"/>
      <c r="D58" s="21"/>
    </row>
    <row r="59" spans="2:4" x14ac:dyDescent="0.25">
      <c r="B59" s="21"/>
      <c r="C59" s="21"/>
      <c r="D59" s="21"/>
    </row>
    <row r="60" spans="2:4" x14ac:dyDescent="0.25">
      <c r="B60" s="21"/>
      <c r="C60" s="21"/>
      <c r="D60" s="21"/>
    </row>
    <row r="61" spans="2:4" x14ac:dyDescent="0.25">
      <c r="B61" s="21"/>
      <c r="C61" s="21"/>
      <c r="D61" s="21"/>
    </row>
    <row r="62" spans="2:4" x14ac:dyDescent="0.25">
      <c r="B62" s="21"/>
      <c r="C62" s="21"/>
      <c r="D62" s="21"/>
    </row>
    <row r="63" spans="2:4" x14ac:dyDescent="0.25">
      <c r="B63" s="21"/>
      <c r="C63" s="21"/>
      <c r="D63" s="21"/>
    </row>
    <row r="64" spans="2:4" x14ac:dyDescent="0.25">
      <c r="B64" s="21"/>
      <c r="C64" s="21"/>
      <c r="D64" s="21"/>
    </row>
    <row r="65" spans="2:4" x14ac:dyDescent="0.25">
      <c r="B65" s="21"/>
      <c r="C65" s="21"/>
      <c r="D65" s="21"/>
    </row>
    <row r="66" spans="2:4" x14ac:dyDescent="0.25">
      <c r="B66" s="21"/>
      <c r="C66" s="21"/>
      <c r="D66" s="21"/>
    </row>
    <row r="67" spans="2:4" x14ac:dyDescent="0.25">
      <c r="B67" s="21"/>
      <c r="C67" s="21"/>
      <c r="D67" s="21"/>
    </row>
    <row r="68" spans="2:4" x14ac:dyDescent="0.25">
      <c r="B68" s="21"/>
      <c r="C68" s="21"/>
      <c r="D68" s="21"/>
    </row>
    <row r="69" spans="2:4" x14ac:dyDescent="0.25">
      <c r="B69" s="21"/>
      <c r="C69" s="21"/>
      <c r="D69" s="21"/>
    </row>
    <row r="70" spans="2:4" x14ac:dyDescent="0.25">
      <c r="B70" s="21"/>
      <c r="C70" s="21"/>
      <c r="D70" s="21"/>
    </row>
    <row r="71" spans="2:4" x14ac:dyDescent="0.25">
      <c r="B71" s="21"/>
      <c r="C71" s="21"/>
      <c r="D71" s="21"/>
    </row>
    <row r="72" spans="2:4" x14ac:dyDescent="0.25">
      <c r="B72" s="21"/>
      <c r="C72" s="21"/>
      <c r="D72" s="21"/>
    </row>
    <row r="73" spans="2:4" x14ac:dyDescent="0.25">
      <c r="B73" s="21"/>
      <c r="C73" s="21"/>
      <c r="D73" s="21"/>
    </row>
    <row r="74" spans="2:4" x14ac:dyDescent="0.25">
      <c r="B74" s="21"/>
      <c r="C74" s="21"/>
      <c r="D74" s="21"/>
    </row>
    <row r="75" spans="2:4" x14ac:dyDescent="0.25">
      <c r="B75" s="21"/>
      <c r="C75" s="21"/>
      <c r="D75" s="21"/>
    </row>
    <row r="76" spans="2:4" x14ac:dyDescent="0.25">
      <c r="B76" s="21"/>
      <c r="C76" s="21"/>
      <c r="D76" s="21"/>
    </row>
    <row r="77" spans="2:4" x14ac:dyDescent="0.25">
      <c r="B77" s="21"/>
      <c r="C77" s="21"/>
      <c r="D77" s="21"/>
    </row>
    <row r="78" spans="2:4" x14ac:dyDescent="0.25">
      <c r="B78" s="21"/>
      <c r="C78" s="21"/>
      <c r="D78" s="21"/>
    </row>
    <row r="79" spans="2:4" x14ac:dyDescent="0.25">
      <c r="B79" s="21"/>
      <c r="C79" s="21"/>
      <c r="D79" s="21"/>
    </row>
    <row r="80" spans="2:4" x14ac:dyDescent="0.25">
      <c r="B80" s="21"/>
      <c r="C80" s="21"/>
      <c r="D80" s="21"/>
    </row>
    <row r="81" spans="2:4" x14ac:dyDescent="0.25">
      <c r="B81" s="21"/>
      <c r="C81" s="21"/>
      <c r="D81" s="21"/>
    </row>
    <row r="82" spans="2:4" x14ac:dyDescent="0.25">
      <c r="B82" s="21"/>
      <c r="C82" s="21"/>
      <c r="D82" s="21"/>
    </row>
    <row r="83" spans="2:4" x14ac:dyDescent="0.25">
      <c r="B83" s="21"/>
      <c r="C83" s="21"/>
      <c r="D83" s="21"/>
    </row>
    <row r="84" spans="2:4" x14ac:dyDescent="0.25">
      <c r="B84" s="21"/>
      <c r="C84" s="21"/>
      <c r="D84" s="21"/>
    </row>
    <row r="85" spans="2:4" x14ac:dyDescent="0.25">
      <c r="B85" s="21"/>
      <c r="C85" s="21"/>
      <c r="D85" s="21"/>
    </row>
    <row r="86" spans="2:4" x14ac:dyDescent="0.25">
      <c r="B86" s="21"/>
      <c r="C86" s="21"/>
      <c r="D86" s="21"/>
    </row>
    <row r="87" spans="2:4" x14ac:dyDescent="0.25">
      <c r="B87" s="21"/>
      <c r="C87" s="21"/>
      <c r="D87" s="21"/>
    </row>
    <row r="88" spans="2:4" x14ac:dyDescent="0.25">
      <c r="B88" s="21"/>
      <c r="C88" s="21"/>
      <c r="D88" s="21"/>
    </row>
    <row r="89" spans="2:4" x14ac:dyDescent="0.25">
      <c r="B89" s="21"/>
      <c r="C89" s="21"/>
      <c r="D89" s="21"/>
    </row>
    <row r="90" spans="2:4" x14ac:dyDescent="0.25">
      <c r="B90" s="21"/>
      <c r="C90" s="21"/>
      <c r="D90" s="21"/>
    </row>
    <row r="91" spans="2:4" x14ac:dyDescent="0.25">
      <c r="B91" s="21"/>
      <c r="C91" s="21"/>
      <c r="D91" s="21"/>
    </row>
    <row r="92" spans="2:4" x14ac:dyDescent="0.25">
      <c r="B92" s="21"/>
      <c r="C92" s="21"/>
      <c r="D92" s="21"/>
    </row>
    <row r="93" spans="2:4" x14ac:dyDescent="0.25">
      <c r="B93" s="21"/>
      <c r="C93" s="21"/>
      <c r="D93" s="21"/>
    </row>
    <row r="94" spans="2:4" x14ac:dyDescent="0.25">
      <c r="B94" s="21"/>
      <c r="C94" s="21"/>
      <c r="D94" s="21"/>
    </row>
    <row r="95" spans="2:4" x14ac:dyDescent="0.25">
      <c r="B95" s="21"/>
      <c r="C95" s="21"/>
      <c r="D95" s="21"/>
    </row>
    <row r="96" spans="2:4" x14ac:dyDescent="0.25">
      <c r="B96" s="21"/>
      <c r="C96" s="21"/>
      <c r="D96" s="21"/>
    </row>
    <row r="97" spans="2:4" x14ac:dyDescent="0.25">
      <c r="B97" s="21"/>
      <c r="C97" s="21"/>
      <c r="D97" s="21"/>
    </row>
    <row r="98" spans="2:4" x14ac:dyDescent="0.25">
      <c r="B98" s="21"/>
      <c r="C98" s="21"/>
      <c r="D98" s="21"/>
    </row>
    <row r="99" spans="2:4" x14ac:dyDescent="0.25">
      <c r="B99" s="21"/>
      <c r="C99" s="21"/>
      <c r="D99" s="21"/>
    </row>
    <row r="100" spans="2:4" x14ac:dyDescent="0.25">
      <c r="B100" s="21"/>
      <c r="C100" s="21"/>
      <c r="D100" s="21"/>
    </row>
    <row r="101" spans="2:4" x14ac:dyDescent="0.25">
      <c r="B101" s="21"/>
      <c r="C101" s="21"/>
      <c r="D101" s="21"/>
    </row>
    <row r="102" spans="2:4" x14ac:dyDescent="0.25">
      <c r="B102" s="21"/>
      <c r="C102" s="21"/>
      <c r="D102" s="21"/>
    </row>
    <row r="103" spans="2:4" x14ac:dyDescent="0.25">
      <c r="B103" s="21"/>
      <c r="C103" s="21"/>
      <c r="D103" s="21"/>
    </row>
    <row r="104" spans="2:4" x14ac:dyDescent="0.25">
      <c r="B104" s="21"/>
      <c r="C104" s="21"/>
      <c r="D104" s="21"/>
    </row>
    <row r="105" spans="2:4" x14ac:dyDescent="0.25">
      <c r="B105" s="21"/>
      <c r="C105" s="21"/>
      <c r="D105" s="21"/>
    </row>
    <row r="106" spans="2:4" x14ac:dyDescent="0.25">
      <c r="B106" s="21"/>
      <c r="C106" s="21"/>
      <c r="D106" s="21"/>
    </row>
    <row r="107" spans="2:4" x14ac:dyDescent="0.25">
      <c r="B107" s="21"/>
      <c r="C107" s="21"/>
      <c r="D107" s="21"/>
    </row>
    <row r="108" spans="2:4" x14ac:dyDescent="0.25">
      <c r="B108" s="21"/>
      <c r="C108" s="21"/>
      <c r="D108" s="21"/>
    </row>
    <row r="109" spans="2:4" x14ac:dyDescent="0.25">
      <c r="B109" s="21"/>
      <c r="C109" s="21"/>
      <c r="D109" s="21"/>
    </row>
    <row r="110" spans="2:4" x14ac:dyDescent="0.25">
      <c r="B110" s="21"/>
      <c r="C110" s="21"/>
      <c r="D110" s="21"/>
    </row>
    <row r="111" spans="2:4" x14ac:dyDescent="0.25">
      <c r="B111" s="21"/>
      <c r="C111" s="21"/>
      <c r="D111" s="21"/>
    </row>
    <row r="112" spans="2:4" x14ac:dyDescent="0.25">
      <c r="B112" s="21"/>
      <c r="C112" s="21"/>
      <c r="D112" s="21"/>
    </row>
    <row r="113" spans="2:6" x14ac:dyDescent="0.25">
      <c r="B113" s="21"/>
      <c r="C113" s="21"/>
      <c r="D113" s="21"/>
    </row>
    <row r="114" spans="2:6" x14ac:dyDescent="0.25">
      <c r="B114" s="21"/>
      <c r="C114" s="21"/>
      <c r="D114" s="21"/>
    </row>
    <row r="115" spans="2:6" x14ac:dyDescent="0.25">
      <c r="B115" s="21"/>
      <c r="C115" s="21"/>
      <c r="D115" s="21"/>
    </row>
    <row r="116" spans="2:6" x14ac:dyDescent="0.25">
      <c r="B116" s="21"/>
      <c r="C116" s="21"/>
      <c r="D116" s="21"/>
    </row>
    <row r="117" spans="2:6" x14ac:dyDescent="0.25">
      <c r="B117" s="21"/>
      <c r="C117" s="21"/>
      <c r="D117" s="21"/>
    </row>
    <row r="118" spans="2:6" x14ac:dyDescent="0.25">
      <c r="B118" s="21"/>
      <c r="C118" s="21"/>
      <c r="D118" s="21"/>
    </row>
    <row r="119" spans="2:6" x14ac:dyDescent="0.25">
      <c r="B119" s="21"/>
      <c r="C119" s="21"/>
      <c r="D119" s="21"/>
    </row>
    <row r="120" spans="2:6" x14ac:dyDescent="0.25">
      <c r="B120" s="21"/>
      <c r="C120" s="21"/>
      <c r="D120" s="21"/>
    </row>
    <row r="121" spans="2:6" x14ac:dyDescent="0.25">
      <c r="B121" s="21"/>
      <c r="C121" s="21"/>
      <c r="D121" s="21"/>
    </row>
    <row r="122" spans="2:6" x14ac:dyDescent="0.25">
      <c r="B122" s="21"/>
      <c r="C122" s="21"/>
      <c r="D122" s="21"/>
    </row>
    <row r="123" spans="2:6" x14ac:dyDescent="0.25">
      <c r="B123" s="21"/>
      <c r="C123" s="21"/>
      <c r="D123" s="21"/>
    </row>
    <row r="124" spans="2:6" x14ac:dyDescent="0.25">
      <c r="B124" s="21"/>
      <c r="C124" s="21"/>
      <c r="D124" s="21"/>
    </row>
    <row r="125" spans="2:6" x14ac:dyDescent="0.25">
      <c r="B125" s="21"/>
      <c r="C125" s="21"/>
      <c r="D125" s="21"/>
    </row>
    <row r="126" spans="2:6" x14ac:dyDescent="0.25">
      <c r="B126" s="21"/>
      <c r="C126" s="21"/>
      <c r="D126" s="21"/>
    </row>
    <row r="127" spans="2:6" x14ac:dyDescent="0.25">
      <c r="B127" s="21"/>
      <c r="C127" s="21"/>
      <c r="D127" s="21"/>
    </row>
    <row r="128" spans="2:6" x14ac:dyDescent="0.25">
      <c r="B128" s="21"/>
      <c r="C128" s="21"/>
      <c r="D128" s="21"/>
      <c r="E128" s="21"/>
      <c r="F128" s="22"/>
    </row>
    <row r="129" spans="2:6" x14ac:dyDescent="0.25">
      <c r="B129" s="21"/>
      <c r="C129" s="21"/>
      <c r="D129" s="21"/>
      <c r="E129" s="21"/>
      <c r="F129" s="22"/>
    </row>
    <row r="130" spans="2:6" x14ac:dyDescent="0.25">
      <c r="B130" s="21"/>
      <c r="C130" s="21"/>
      <c r="D130" s="21"/>
      <c r="E130" s="21"/>
      <c r="F130" s="22"/>
    </row>
    <row r="131" spans="2:6" ht="16.5" thickBot="1" x14ac:dyDescent="0.3">
      <c r="B131" s="21"/>
      <c r="C131" s="21"/>
      <c r="D131" s="21"/>
      <c r="E131" s="21"/>
      <c r="F131" s="23"/>
    </row>
    <row r="132" spans="2:6" ht="16.5" thickBot="1" x14ac:dyDescent="0.3">
      <c r="B132" s="21"/>
      <c r="C132" s="21"/>
      <c r="D132" s="21"/>
      <c r="E132" s="21"/>
      <c r="F132" s="24"/>
    </row>
    <row r="133" spans="2:6" ht="16.5" thickBot="1" x14ac:dyDescent="0.3">
      <c r="B133" s="21"/>
      <c r="C133" s="21"/>
      <c r="D133" s="21"/>
      <c r="E133" s="21"/>
      <c r="F133" s="24"/>
    </row>
    <row r="134" spans="2:6" ht="16.5" thickBot="1" x14ac:dyDescent="0.3">
      <c r="B134" s="21"/>
      <c r="C134" s="21"/>
      <c r="D134" s="21"/>
      <c r="E134" s="21"/>
      <c r="F134" s="25"/>
    </row>
    <row r="135" spans="2:6" ht="16.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PPP Calculation</vt:lpstr>
      <vt:lpstr>Payroll Costs</vt:lpstr>
      <vt:lpstr>Forgiveness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 McCutchen</dc:creator>
  <cp:lastModifiedBy>Craig Cody</cp:lastModifiedBy>
  <dcterms:created xsi:type="dcterms:W3CDTF">2020-03-26T19:00:34Z</dcterms:created>
  <dcterms:modified xsi:type="dcterms:W3CDTF">2020-04-03T10:30:54Z</dcterms:modified>
</cp:coreProperties>
</file>